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7"/>
  <workbookPr filterPrivacy="1"/>
  <xr:revisionPtr revIDLastSave="0" documentId="13_ncr:1_{F16A637C-B4A6-4DB6-BF5B-DDEA6AD91743}" xr6:coauthVersionLast="36" xr6:coauthVersionMax="36" xr10:uidLastSave="{00000000-0000-0000-0000-000000000000}"/>
  <bookViews>
    <workbookView xWindow="0" yWindow="0" windowWidth="28800" windowHeight="11630" xr2:uid="{00000000-000D-0000-FFFF-FFFF00000000}"/>
  </bookViews>
  <sheets>
    <sheet name="DQE" sheetId="16" r:id="rId1"/>
  </sheets>
  <definedNames>
    <definedName name="_xlnm.Print_Titles" localSheetId="0">DQE!$4:$5</definedName>
    <definedName name="_xlnm.Print_Area" localSheetId="0">DQE!$A$1:$K$23</definedName>
  </definedNames>
  <calcPr calcId="191029"/>
</workbook>
</file>

<file path=xl/calcChain.xml><?xml version="1.0" encoding="utf-8"?>
<calcChain xmlns="http://schemas.openxmlformats.org/spreadsheetml/2006/main">
  <c r="H8" i="16" l="1"/>
  <c r="I8" i="16" s="1"/>
  <c r="H10" i="16"/>
  <c r="I10" i="16" s="1"/>
  <c r="H11" i="16"/>
  <c r="I11" i="16"/>
  <c r="H12" i="16"/>
  <c r="I12" i="16" s="1"/>
  <c r="H13" i="16"/>
  <c r="I13" i="16"/>
  <c r="H14" i="16"/>
  <c r="I14" i="16" s="1"/>
  <c r="H15" i="16"/>
  <c r="I15" i="16"/>
  <c r="H16" i="16"/>
  <c r="I16" i="16"/>
  <c r="H17" i="16"/>
  <c r="I17" i="16"/>
  <c r="F8" i="16"/>
  <c r="J12" i="16" l="1"/>
  <c r="J13" i="16"/>
  <c r="J14" i="16"/>
  <c r="F14" i="16"/>
  <c r="E10" i="16"/>
  <c r="F10" i="16" s="1"/>
  <c r="E11" i="16"/>
  <c r="F11" i="16" s="1"/>
  <c r="E12" i="16"/>
  <c r="F12" i="16" s="1"/>
  <c r="E13" i="16"/>
  <c r="F13" i="16" s="1"/>
  <c r="E14" i="16"/>
  <c r="E15" i="16"/>
  <c r="F15" i="16" s="1"/>
  <c r="J10" i="16" l="1"/>
  <c r="J15" i="16"/>
  <c r="J11" i="16"/>
  <c r="H20" i="16"/>
  <c r="I20" i="16" s="1"/>
  <c r="J20" i="16" s="1"/>
  <c r="E20" i="16"/>
  <c r="F20" i="16" s="1"/>
  <c r="E17" i="16" l="1"/>
  <c r="F17" i="16" s="1"/>
  <c r="E16" i="16"/>
  <c r="F16" i="16" s="1"/>
  <c r="E8" i="16"/>
  <c r="J17" i="16" l="1"/>
  <c r="J16" i="16" l="1"/>
  <c r="H21" i="16"/>
  <c r="I21" i="16" s="1"/>
  <c r="J21" i="16" s="1"/>
  <c r="J8" i="16"/>
</calcChain>
</file>

<file path=xl/sharedStrings.xml><?xml version="1.0" encoding="utf-8"?>
<sst xmlns="http://schemas.openxmlformats.org/spreadsheetml/2006/main" count="40" uniqueCount="37">
  <si>
    <t>TVA (20%)</t>
  </si>
  <si>
    <t>€ HT</t>
  </si>
  <si>
    <t>€ TTC</t>
  </si>
  <si>
    <t>N°UO</t>
  </si>
  <si>
    <t>1.1</t>
  </si>
  <si>
    <t>Quantité</t>
  </si>
  <si>
    <t>Total des prestations</t>
  </si>
  <si>
    <t>TOTAL GÉNÉRAL</t>
  </si>
  <si>
    <t>Rappel du prix unitaire des prestations (BPU)</t>
  </si>
  <si>
    <t>2.1</t>
  </si>
  <si>
    <t>2.2</t>
  </si>
  <si>
    <t>2.3</t>
  </si>
  <si>
    <t>2.4</t>
  </si>
  <si>
    <t>Détail Quantitatif Estimatif - DQE</t>
  </si>
  <si>
    <t>Chef de projet</t>
  </si>
  <si>
    <t>Développeur front senior</t>
  </si>
  <si>
    <t>Développeur back junior</t>
  </si>
  <si>
    <t>Développeur front junior</t>
  </si>
  <si>
    <t>2.5</t>
  </si>
  <si>
    <t>Développeur back senior</t>
  </si>
  <si>
    <r>
      <rPr>
        <b/>
        <sz val="20"/>
        <color theme="1"/>
        <rFont val="Calibri"/>
        <family val="2"/>
        <scheme val="minor"/>
      </rPr>
      <t>Développement et maintenance d’un portail de collecte de données</t>
    </r>
    <r>
      <rPr>
        <sz val="12"/>
        <color theme="1"/>
        <rFont val="Calibri"/>
        <family val="2"/>
        <scheme val="minor"/>
      </rPr>
      <t xml:space="preserve">
</t>
    </r>
    <r>
      <rPr>
        <sz val="12"/>
        <color rgb="FFFF0000"/>
        <rFont val="Calibri"/>
        <family val="2"/>
        <scheme val="minor"/>
      </rPr>
      <t>(document non modifiable, en dehors de l'insertion des coûts HT)</t>
    </r>
  </si>
  <si>
    <r>
      <t xml:space="preserve">Maintenance courante (Maintenances corrective et curative, veille technologique et maintenance adaptative)
</t>
    </r>
    <r>
      <rPr>
        <i/>
        <sz val="11"/>
        <color theme="1"/>
        <rFont val="Calibri"/>
        <family val="2"/>
        <scheme val="minor"/>
      </rPr>
      <t>Article 5.3 CCTP</t>
    </r>
  </si>
  <si>
    <t>2.6</t>
  </si>
  <si>
    <t>Expert Technique (Administrateur BDD, Architecte logiciel, …)</t>
  </si>
  <si>
    <t>2.7</t>
  </si>
  <si>
    <t>Expert Ergonomie U/X</t>
  </si>
  <si>
    <t>2.8</t>
  </si>
  <si>
    <t>DevOps (Ansible)</t>
  </si>
  <si>
    <t>3.1</t>
  </si>
  <si>
    <r>
      <t xml:space="preserve">Phase de réversibilité
</t>
    </r>
    <r>
      <rPr>
        <i/>
        <sz val="11"/>
        <color theme="1"/>
        <rFont val="Calibri"/>
        <family val="2"/>
        <scheme val="minor"/>
      </rPr>
      <t>Article 5.5 CCTP</t>
    </r>
  </si>
  <si>
    <t>Tranche optionnelle</t>
  </si>
  <si>
    <t>Tranche ferme</t>
  </si>
  <si>
    <r>
      <t>Le Détail Quantitatif Estimatif devra parvenir sous la forme ci-après.
Dans le tableau ci-dessous,</t>
    </r>
    <r>
      <rPr>
        <b/>
        <sz val="12"/>
        <color theme="1"/>
        <rFont val="Calibri"/>
        <family val="2"/>
        <scheme val="minor"/>
      </rPr>
      <t xml:space="preserve"> seules les cases jaunes sont à compléter </t>
    </r>
    <r>
      <rPr>
        <sz val="12"/>
        <color theme="1"/>
        <rFont val="Calibri"/>
        <family val="2"/>
        <scheme val="minor"/>
      </rPr>
      <t>(les autres se remplissent automatiquement).
Ce document servira à l'Autorité pour l'évaluation du critère "Prix" du marché. Les quantités renseignées par l'Autorité ne sont pas contractuelles et ne sont pas modifiables.
L’ensemble des éléments demandés au sein du présent DQE doivent être complétés.
À titre d'information, les quantités indiquées au sein du présent DQE correpsondent à une estimation p</t>
    </r>
    <r>
      <rPr>
        <sz val="12"/>
        <rFont val="Calibri"/>
        <family val="2"/>
        <scheme val="minor"/>
      </rPr>
      <t>our 4 années</t>
    </r>
    <r>
      <rPr>
        <sz val="12"/>
        <color theme="1"/>
        <rFont val="Calibri"/>
        <family val="2"/>
        <scheme val="minor"/>
      </rPr>
      <t xml:space="preserve"> d'exécution.
Les prix reportés au sein du présent DQE </t>
    </r>
    <r>
      <rPr>
        <b/>
        <sz val="12"/>
        <color theme="1"/>
        <rFont val="Calibri"/>
        <family val="2"/>
        <scheme val="minor"/>
      </rPr>
      <t>doivent strictement correspondre</t>
    </r>
    <r>
      <rPr>
        <sz val="12"/>
        <color theme="1"/>
        <rFont val="Calibri"/>
        <family val="2"/>
        <scheme val="minor"/>
      </rPr>
      <t xml:space="preserve"> aux prix indiqués par le candidat au sein du BPU.
Dans le cas où l'offre du candidat ne serait pas assujettie à la TVA, il veille à en indiquer les raisons au sein du présent document et à indiquer "0" dans les colonnes E et I.
Ce DQE doit être transmis en format tableur uniquement.
</t>
    </r>
  </si>
  <si>
    <t>Intitulé des prestations</t>
  </si>
  <si>
    <t>Réversibilité (Article 5.5 CCTP)</t>
  </si>
  <si>
    <t>Maintenance évolutive (Article 5.4 CCTP)</t>
  </si>
  <si>
    <t>Maintenance courante (Article 5.3 CCTP)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</si>
</sst>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0.00\ &quot;€&quot;_-;\-* #,##0.00\ &quot;€&quot;_-;_-* &quot;-&quot;??\ &quot;€&quot;_-;_-@_-"/>
    <numFmt numFmtId="164" formatCode="_(&quot;€&quot;* #,##0.00_);_(&quot;€&quot;* \(#,##0.00\);_(&quot;€&quot;* &quot;-&quot;??_);_(@_)"/>
    <numFmt numFmtId="165" formatCode="_-* #,##0.00\ [$€-40C]_-;\-* #,##0.00\ [$€-40C]_-;_-* &quot;-&quot;??\ [$€-40C]_-;_-@_-"/>
  </numFmts>
  <fonts count="20">
    <font>
      <sz val="11"/>
      <color theme="1"/>
      <name val="Calibri"/>
      <family val="2"/>
      <scheme val="minor"/>
    </font>
    <font>
      <sz val="11"/>
      <color theme="1"/>
      <name val="Calibri"/>
      <family val="2"/>
      <scheme val="minor"/>
    </font>
    <font>
      <b/>
      <sz val="11"/>
      <color theme="1"/>
      <name val="Calibri"/>
      <family val="2"/>
      <scheme val="minor"/>
    </font>
    <font>
      <sz val="10"/>
      <color theme="1"/>
      <name val="Calibri (Body)"/>
    </font>
    <font>
      <sz val="12"/>
      <color rgb="FFFF0000"/>
      <name val="Verdana"/>
      <family val="2"/>
    </font>
    <font>
      <b/>
      <sz val="10"/>
      <color theme="0"/>
      <name val="Calibri (Body)"/>
    </font>
    <font>
      <sz val="12"/>
      <color theme="1"/>
      <name val="Calibri"/>
      <family val="2"/>
      <scheme val="minor"/>
    </font>
    <font>
      <b/>
      <sz val="12"/>
      <color theme="1"/>
      <name val="Calibri"/>
      <family val="2"/>
      <scheme val="minor"/>
    </font>
    <font>
      <sz val="12"/>
      <color rgb="FFFF0000"/>
      <name val="Calibri"/>
      <family val="2"/>
      <scheme val="minor"/>
    </font>
    <font>
      <b/>
      <sz val="11"/>
      <color rgb="FF002060"/>
      <name val="Calibri"/>
      <family val="2"/>
      <scheme val="minor"/>
    </font>
    <font>
      <b/>
      <i/>
      <sz val="10"/>
      <color theme="1"/>
      <name val="Calibri (Body)"/>
    </font>
    <font>
      <b/>
      <sz val="11"/>
      <color theme="2"/>
      <name val="Calibri"/>
      <family val="2"/>
      <scheme val="minor"/>
    </font>
    <font>
      <sz val="11"/>
      <color theme="2"/>
      <name val="Calibri"/>
      <family val="2"/>
      <scheme val="minor"/>
    </font>
    <font>
      <sz val="10"/>
      <color theme="0"/>
      <name val="Calibri (Body)"/>
    </font>
    <font>
      <b/>
      <sz val="20"/>
      <color theme="1"/>
      <name val="Calibri"/>
      <family val="2"/>
      <scheme val="minor"/>
    </font>
    <font>
      <b/>
      <sz val="12"/>
      <color theme="0"/>
      <name val="Calibri (Body)"/>
    </font>
    <font>
      <i/>
      <sz val="11"/>
      <color theme="1"/>
      <name val="Calibri"/>
      <family val="2"/>
      <scheme val="minor"/>
    </font>
    <font>
      <b/>
      <sz val="10"/>
      <color theme="1"/>
      <name val="Calibri (Body)"/>
    </font>
    <font>
      <sz val="12"/>
      <name val="Calibri"/>
      <family val="2"/>
      <scheme val="minor"/>
    </font>
    <font>
      <b/>
      <sz val="11"/>
      <color theme="0"/>
      <name val="Calibri"/>
      <family val="2"/>
      <scheme val="minor"/>
    </font>
  </fonts>
  <fills count="9">
    <fill>
      <patternFill patternType="none"/>
    </fill>
    <fill>
      <patternFill patternType="gray125"/>
    </fill>
    <fill>
      <patternFill patternType="solid">
        <fgColor rgb="FF808080"/>
        <bgColor indexed="64"/>
      </patternFill>
    </fill>
    <fill>
      <patternFill patternType="solid">
        <fgColor theme="3"/>
        <bgColor indexed="64"/>
      </patternFill>
    </fill>
    <fill>
      <patternFill patternType="solid">
        <fgColor rgb="FFFFFF0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5" tint="0.79998168889431442"/>
        <bgColor indexed="64"/>
      </patternFill>
    </fill>
  </fills>
  <borders count="31">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medium">
        <color indexed="64"/>
      </right>
      <top style="medium">
        <color indexed="64"/>
      </top>
      <bottom style="thin">
        <color indexed="64"/>
      </bottom>
      <diagonal/>
    </border>
    <border>
      <left/>
      <right/>
      <top/>
      <bottom style="medium">
        <color indexed="64"/>
      </bottom>
      <diagonal/>
    </border>
    <border>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right style="medium">
        <color indexed="64"/>
      </right>
      <top/>
      <bottom style="thin">
        <color indexed="64"/>
      </bottom>
      <diagonal/>
    </border>
    <border>
      <left style="medium">
        <color indexed="64"/>
      </left>
      <right style="medium">
        <color indexed="64"/>
      </right>
      <top style="thin">
        <color indexed="64"/>
      </top>
      <bottom style="medium">
        <color indexed="64"/>
      </bottom>
      <diagonal/>
    </border>
  </borders>
  <cellStyleXfs count="3">
    <xf numFmtId="0" fontId="0" fillId="0" borderId="0"/>
    <xf numFmtId="164" fontId="1" fillId="0" borderId="0" applyFont="0" applyFill="0" applyBorder="0" applyAlignment="0" applyProtection="0"/>
    <xf numFmtId="0" fontId="4" fillId="2" borderId="0"/>
  </cellStyleXfs>
  <cellXfs count="76">
    <xf numFmtId="0" fontId="0" fillId="0" borderId="0" xfId="0"/>
    <xf numFmtId="0" fontId="3" fillId="0" borderId="0" xfId="0" applyFont="1"/>
    <xf numFmtId="0" fontId="3" fillId="0" borderId="0" xfId="0" applyFont="1" applyAlignment="1">
      <alignment horizontal="center"/>
    </xf>
    <xf numFmtId="0" fontId="3" fillId="0" borderId="0" xfId="0" applyFont="1" applyAlignment="1">
      <alignment horizontal="center" wrapText="1"/>
    </xf>
    <xf numFmtId="164" fontId="3" fillId="0" borderId="0" xfId="1" applyFont="1" applyAlignment="1">
      <alignment horizontal="center"/>
    </xf>
    <xf numFmtId="0" fontId="9" fillId="4" borderId="7" xfId="0" applyFont="1" applyFill="1" applyBorder="1" applyAlignment="1">
      <alignment horizontal="left" vertical="center" wrapText="1"/>
    </xf>
    <xf numFmtId="0" fontId="0" fillId="5" borderId="8" xfId="0" applyFont="1" applyFill="1" applyBorder="1" applyAlignment="1">
      <alignment horizontal="left" vertical="center" wrapText="1"/>
    </xf>
    <xf numFmtId="165" fontId="0" fillId="5" borderId="8" xfId="1" applyNumberFormat="1" applyFont="1" applyFill="1" applyBorder="1" applyAlignment="1">
      <alignment horizontal="center" vertical="center" wrapText="1"/>
    </xf>
    <xf numFmtId="165" fontId="0" fillId="5" borderId="9" xfId="1" applyNumberFormat="1" applyFont="1" applyFill="1" applyBorder="1" applyAlignment="1">
      <alignment horizontal="center" vertical="center" wrapText="1"/>
    </xf>
    <xf numFmtId="165" fontId="0" fillId="5" borderId="7" xfId="1" applyNumberFormat="1" applyFont="1" applyFill="1" applyBorder="1" applyAlignment="1">
      <alignment horizontal="center" vertical="center" wrapText="1"/>
    </xf>
    <xf numFmtId="0" fontId="9" fillId="4" borderId="8" xfId="0" applyFont="1" applyFill="1" applyBorder="1" applyAlignment="1">
      <alignment horizontal="left" vertical="center" wrapText="1"/>
    </xf>
    <xf numFmtId="0" fontId="3" fillId="5" borderId="10" xfId="0" applyFont="1" applyFill="1" applyBorder="1" applyAlignment="1">
      <alignment horizontal="center" vertical="center"/>
    </xf>
    <xf numFmtId="0" fontId="3" fillId="5" borderId="12" xfId="0" applyFont="1" applyFill="1" applyBorder="1" applyAlignment="1">
      <alignment horizontal="center" vertical="center"/>
    </xf>
    <xf numFmtId="0" fontId="2" fillId="6" borderId="0" xfId="0" applyFont="1" applyFill="1" applyBorder="1" applyAlignment="1">
      <alignment horizontal="center" vertical="center"/>
    </xf>
    <xf numFmtId="165" fontId="0" fillId="5" borderId="13" xfId="1" applyNumberFormat="1" applyFont="1" applyFill="1" applyBorder="1" applyAlignment="1">
      <alignment horizontal="left" vertical="center" wrapText="1"/>
    </xf>
    <xf numFmtId="165" fontId="0" fillId="5" borderId="14" xfId="1" applyNumberFormat="1" applyFont="1" applyFill="1" applyBorder="1" applyAlignment="1">
      <alignment horizontal="left" vertical="center" wrapText="1"/>
    </xf>
    <xf numFmtId="165" fontId="0" fillId="5" borderId="15" xfId="1" applyNumberFormat="1" applyFont="1" applyFill="1" applyBorder="1" applyAlignment="1">
      <alignment horizontal="left" vertical="center" wrapText="1"/>
    </xf>
    <xf numFmtId="44" fontId="0" fillId="5" borderId="8" xfId="0" applyNumberFormat="1" applyFont="1" applyFill="1" applyBorder="1" applyAlignment="1">
      <alignment horizontal="left" vertical="center" wrapText="1"/>
    </xf>
    <xf numFmtId="44" fontId="0" fillId="5" borderId="11" xfId="0" applyNumberFormat="1" applyFont="1" applyFill="1" applyBorder="1" applyAlignment="1">
      <alignment horizontal="left" vertical="center" wrapText="1"/>
    </xf>
    <xf numFmtId="0" fontId="11" fillId="3" borderId="5" xfId="0" applyFont="1" applyFill="1" applyBorder="1" applyAlignment="1">
      <alignment horizontal="center" vertical="center" wrapText="1"/>
    </xf>
    <xf numFmtId="0" fontId="11" fillId="3" borderId="3" xfId="0" applyFont="1" applyFill="1" applyBorder="1" applyAlignment="1">
      <alignment horizontal="left" vertical="center" wrapText="1"/>
    </xf>
    <xf numFmtId="165" fontId="12" fillId="3" borderId="3" xfId="1" applyNumberFormat="1" applyFont="1" applyFill="1" applyBorder="1" applyAlignment="1">
      <alignment horizontal="center" vertical="center" wrapText="1"/>
    </xf>
    <xf numFmtId="165" fontId="3" fillId="5" borderId="20" xfId="0" applyNumberFormat="1" applyFont="1" applyFill="1" applyBorder="1"/>
    <xf numFmtId="165" fontId="12" fillId="3" borderId="3" xfId="1" applyNumberFormat="1" applyFont="1" applyFill="1" applyBorder="1" applyAlignment="1">
      <alignment horizontal="left" vertical="center" wrapText="1"/>
    </xf>
    <xf numFmtId="165" fontId="13" fillId="7" borderId="1" xfId="0" applyNumberFormat="1" applyFont="1" applyFill="1" applyBorder="1"/>
    <xf numFmtId="0" fontId="3" fillId="5" borderId="21" xfId="0" applyFont="1" applyFill="1" applyBorder="1" applyAlignment="1">
      <alignment horizontal="center" vertical="center"/>
    </xf>
    <xf numFmtId="0" fontId="3" fillId="5" borderId="16"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6" xfId="0" applyFont="1" applyFill="1" applyBorder="1" applyAlignment="1">
      <alignment horizontal="center" vertical="center"/>
    </xf>
    <xf numFmtId="0" fontId="9" fillId="4" borderId="0" xfId="0" applyFont="1" applyFill="1" applyBorder="1" applyAlignment="1">
      <alignment horizontal="left" vertical="center" wrapText="1"/>
    </xf>
    <xf numFmtId="0" fontId="2" fillId="6" borderId="22" xfId="0" applyFont="1" applyFill="1" applyBorder="1" applyAlignment="1">
      <alignment horizontal="center" vertical="center"/>
    </xf>
    <xf numFmtId="0" fontId="3" fillId="5" borderId="23" xfId="0" applyFont="1" applyFill="1" applyBorder="1" applyAlignment="1">
      <alignment horizontal="center" vertical="center"/>
    </xf>
    <xf numFmtId="0" fontId="0" fillId="5" borderId="24" xfId="0" applyFont="1" applyFill="1" applyBorder="1" applyAlignment="1">
      <alignment horizontal="left" vertical="center" wrapText="1"/>
    </xf>
    <xf numFmtId="165" fontId="0" fillId="4" borderId="24" xfId="0" applyNumberFormat="1" applyFont="1" applyFill="1" applyBorder="1" applyAlignment="1">
      <alignment horizontal="center" vertical="center" wrapText="1"/>
    </xf>
    <xf numFmtId="165" fontId="0" fillId="5" borderId="24" xfId="1" applyNumberFormat="1" applyFont="1" applyFill="1" applyBorder="1" applyAlignment="1">
      <alignment horizontal="center" vertical="center" wrapText="1"/>
    </xf>
    <xf numFmtId="165" fontId="0" fillId="5" borderId="25" xfId="1" applyNumberFormat="1" applyFont="1" applyFill="1" applyBorder="1" applyAlignment="1">
      <alignment horizontal="left" vertical="center" wrapText="1"/>
    </xf>
    <xf numFmtId="165" fontId="0" fillId="5" borderId="26" xfId="0" applyNumberFormat="1" applyFont="1" applyFill="1" applyBorder="1" applyAlignment="1">
      <alignment horizontal="left" vertical="center" wrapText="1"/>
    </xf>
    <xf numFmtId="44" fontId="0" fillId="5" borderId="24" xfId="0" applyNumberFormat="1" applyFont="1" applyFill="1" applyBorder="1" applyAlignment="1">
      <alignment horizontal="left" vertical="center" wrapText="1"/>
    </xf>
    <xf numFmtId="44" fontId="0" fillId="5" borderId="27" xfId="0" applyNumberFormat="1" applyFont="1" applyFill="1" applyBorder="1" applyAlignment="1">
      <alignment horizontal="left" vertical="center" wrapText="1"/>
    </xf>
    <xf numFmtId="0" fontId="0" fillId="5" borderId="6" xfId="0" applyFont="1" applyFill="1" applyBorder="1" applyAlignment="1">
      <alignment horizontal="center" vertical="center" wrapText="1"/>
    </xf>
    <xf numFmtId="0" fontId="3" fillId="5" borderId="28" xfId="0" applyFont="1" applyFill="1" applyBorder="1" applyAlignment="1">
      <alignment horizontal="center" vertical="center"/>
    </xf>
    <xf numFmtId="165" fontId="12" fillId="3" borderId="3" xfId="0" applyNumberFormat="1" applyFont="1" applyFill="1" applyBorder="1" applyAlignment="1">
      <alignment horizontal="center" vertical="center" wrapText="1"/>
    </xf>
    <xf numFmtId="0" fontId="10" fillId="3" borderId="1" xfId="0" applyFont="1" applyFill="1" applyBorder="1" applyAlignment="1">
      <alignment vertical="center"/>
    </xf>
    <xf numFmtId="0" fontId="3" fillId="3" borderId="3" xfId="0" applyFont="1" applyFill="1" applyBorder="1"/>
    <xf numFmtId="0" fontId="3" fillId="3" borderId="4" xfId="0" applyFont="1" applyFill="1" applyBorder="1"/>
    <xf numFmtId="0" fontId="3" fillId="3" borderId="1" xfId="0" applyFont="1" applyFill="1" applyBorder="1" applyAlignment="1">
      <alignment horizontal="center" vertical="center"/>
    </xf>
    <xf numFmtId="165" fontId="3" fillId="3" borderId="3" xfId="0" applyNumberFormat="1" applyFont="1" applyFill="1" applyBorder="1"/>
    <xf numFmtId="44" fontId="0" fillId="3" borderId="3" xfId="0" applyNumberFormat="1" applyFont="1" applyFill="1" applyBorder="1" applyAlignment="1">
      <alignment horizontal="left" vertical="center" wrapText="1"/>
    </xf>
    <xf numFmtId="44" fontId="0" fillId="3" borderId="4" xfId="0" applyNumberFormat="1" applyFont="1" applyFill="1" applyBorder="1" applyAlignment="1">
      <alignment horizontal="left" vertical="center" wrapText="1"/>
    </xf>
    <xf numFmtId="165" fontId="3" fillId="5" borderId="29" xfId="0" applyNumberFormat="1" applyFont="1" applyFill="1" applyBorder="1"/>
    <xf numFmtId="0" fontId="9" fillId="4" borderId="9" xfId="0" applyFont="1" applyFill="1" applyBorder="1" applyAlignment="1">
      <alignment horizontal="left" vertical="center" wrapText="1"/>
    </xf>
    <xf numFmtId="165" fontId="3" fillId="5" borderId="26" xfId="0" applyNumberFormat="1" applyFont="1" applyFill="1" applyBorder="1"/>
    <xf numFmtId="0" fontId="3" fillId="5" borderId="30" xfId="0" applyFont="1" applyFill="1" applyBorder="1" applyAlignment="1">
      <alignment horizontal="center" vertical="center"/>
    </xf>
    <xf numFmtId="0" fontId="19" fillId="3" borderId="3" xfId="0" applyFont="1" applyFill="1" applyBorder="1" applyAlignment="1">
      <alignment horizontal="left" vertical="center"/>
    </xf>
    <xf numFmtId="0" fontId="19" fillId="3" borderId="3" xfId="0" applyFont="1" applyFill="1" applyBorder="1" applyAlignment="1">
      <alignment horizontal="left" vertical="center" wrapText="1"/>
    </xf>
    <xf numFmtId="0" fontId="6" fillId="0" borderId="0" xfId="0" applyFont="1" applyAlignment="1">
      <alignment horizontal="center" vertical="center" wrapText="1"/>
    </xf>
    <xf numFmtId="0" fontId="6" fillId="0" borderId="19" xfId="0" applyFont="1" applyBorder="1" applyAlignment="1">
      <alignment horizontal="left" vertical="center" wrapText="1"/>
    </xf>
    <xf numFmtId="0" fontId="15" fillId="7" borderId="5" xfId="0" applyFont="1" applyFill="1" applyBorder="1" applyAlignment="1">
      <alignment horizontal="center" vertical="center"/>
    </xf>
    <xf numFmtId="0" fontId="5" fillId="7" borderId="3" xfId="0" applyFont="1" applyFill="1" applyBorder="1" applyAlignment="1">
      <alignment horizontal="center" vertical="center"/>
    </xf>
    <xf numFmtId="0" fontId="5" fillId="7" borderId="4" xfId="0" applyFont="1" applyFill="1" applyBorder="1" applyAlignment="1">
      <alignment horizontal="center" vertical="center"/>
    </xf>
    <xf numFmtId="0" fontId="2" fillId="6" borderId="5" xfId="0" applyFont="1" applyFill="1" applyBorder="1" applyAlignment="1">
      <alignment horizontal="center" vertical="center"/>
    </xf>
    <xf numFmtId="0" fontId="2" fillId="6" borderId="3" xfId="0" applyFont="1" applyFill="1" applyBorder="1" applyAlignment="1">
      <alignment horizontal="center" vertical="center"/>
    </xf>
    <xf numFmtId="0" fontId="2" fillId="6" borderId="4" xfId="0" applyFont="1" applyFill="1" applyBorder="1" applyAlignment="1">
      <alignment horizontal="center" vertical="center"/>
    </xf>
    <xf numFmtId="0" fontId="5" fillId="7" borderId="5" xfId="0" applyFont="1" applyFill="1" applyBorder="1" applyAlignment="1">
      <alignment horizontal="right" vertical="center"/>
    </xf>
    <xf numFmtId="0" fontId="5" fillId="7" borderId="3" xfId="0" applyFont="1" applyFill="1" applyBorder="1" applyAlignment="1">
      <alignment horizontal="right" vertical="center"/>
    </xf>
    <xf numFmtId="0" fontId="5" fillId="7" borderId="4" xfId="0" applyFont="1" applyFill="1" applyBorder="1" applyAlignment="1">
      <alignment horizontal="right" vertical="center"/>
    </xf>
    <xf numFmtId="0" fontId="2" fillId="6" borderId="18" xfId="0" applyFont="1" applyFill="1" applyBorder="1" applyAlignment="1">
      <alignment horizontal="center" vertical="center"/>
    </xf>
    <xf numFmtId="0" fontId="2" fillId="6" borderId="17" xfId="0" applyFont="1" applyFill="1" applyBorder="1" applyAlignment="1">
      <alignment horizontal="center" vertical="center"/>
    </xf>
    <xf numFmtId="0" fontId="2" fillId="6" borderId="2" xfId="0" applyFont="1" applyFill="1" applyBorder="1" applyAlignment="1">
      <alignment horizontal="center" vertical="center"/>
    </xf>
    <xf numFmtId="0" fontId="2" fillId="6" borderId="6" xfId="0" applyFont="1" applyFill="1" applyBorder="1" applyAlignment="1">
      <alignment horizontal="center" vertical="center"/>
    </xf>
    <xf numFmtId="0" fontId="2" fillId="8" borderId="5" xfId="0" applyFont="1" applyFill="1" applyBorder="1" applyAlignment="1">
      <alignment horizontal="center" vertical="center"/>
    </xf>
    <xf numFmtId="0" fontId="2" fillId="8" borderId="3" xfId="0" applyFont="1" applyFill="1" applyBorder="1" applyAlignment="1">
      <alignment horizontal="center" vertical="center"/>
    </xf>
    <xf numFmtId="0" fontId="2" fillId="8" borderId="4" xfId="0" applyFont="1" applyFill="1" applyBorder="1" applyAlignment="1">
      <alignment horizontal="center" vertical="center"/>
    </xf>
    <xf numFmtId="0" fontId="17" fillId="8" borderId="5" xfId="0" applyFont="1" applyFill="1" applyBorder="1" applyAlignment="1">
      <alignment horizontal="center" vertical="center"/>
    </xf>
    <xf numFmtId="0" fontId="17" fillId="8" borderId="3" xfId="0" applyFont="1" applyFill="1" applyBorder="1" applyAlignment="1">
      <alignment horizontal="center" vertical="center"/>
    </xf>
    <xf numFmtId="0" fontId="17" fillId="8" borderId="4" xfId="0" applyFont="1" applyFill="1" applyBorder="1" applyAlignment="1">
      <alignment horizontal="center" vertical="center"/>
    </xf>
  </cellXfs>
  <cellStyles count="3">
    <cellStyle name="ErrorStyle" xfId="2" xr:uid="{2D9097C7-E64A-4C2F-A620-17004FD4C13B}"/>
    <cellStyle name="Monétaire" xfId="1" builtinId="4"/>
    <cellStyle name="Normal" xfId="0" builtinId="0"/>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CB2FBE-7BC7-4B41-BD41-B5B346E76549}">
  <sheetPr>
    <pageSetUpPr fitToPage="1"/>
  </sheetPr>
  <dimension ref="B1:J21"/>
  <sheetViews>
    <sheetView showGridLines="0" tabSelected="1" topLeftCell="C12" zoomScale="89" zoomScaleNormal="89" workbookViewId="0">
      <selection activeCell="C22" sqref="C22"/>
    </sheetView>
  </sheetViews>
  <sheetFormatPr baseColWidth="10" defaultColWidth="10.7265625" defaultRowHeight="12.5"/>
  <cols>
    <col min="1" max="1" width="2.7265625" style="1" customWidth="1"/>
    <col min="2" max="2" width="7" style="1" customWidth="1"/>
    <col min="3" max="3" width="69.54296875" style="3" customWidth="1"/>
    <col min="4" max="4" width="13.7265625" style="4" customWidth="1"/>
    <col min="5" max="6" width="13.7265625" style="2" customWidth="1"/>
    <col min="7" max="7" width="8.81640625" style="1" customWidth="1"/>
    <col min="8" max="10" width="13.7265625" style="1" customWidth="1"/>
    <col min="11" max="16384" width="10.7265625" style="1"/>
  </cols>
  <sheetData>
    <row r="1" spans="2:10" ht="58.9" customHeight="1">
      <c r="B1" s="55" t="s">
        <v>20</v>
      </c>
      <c r="C1" s="55"/>
      <c r="D1" s="55"/>
      <c r="E1" s="55"/>
      <c r="F1" s="55"/>
      <c r="G1" s="55"/>
      <c r="H1" s="55"/>
      <c r="I1" s="55"/>
      <c r="J1" s="55"/>
    </row>
    <row r="2" spans="2:10" ht="186.75" customHeight="1" thickBot="1">
      <c r="B2" s="56" t="s">
        <v>32</v>
      </c>
      <c r="C2" s="56"/>
      <c r="D2" s="56"/>
      <c r="E2" s="56"/>
      <c r="F2" s="56"/>
      <c r="G2" s="56"/>
      <c r="H2" s="56"/>
      <c r="I2" s="56"/>
      <c r="J2" s="56"/>
    </row>
    <row r="3" spans="2:10" ht="36" customHeight="1" thickBot="1">
      <c r="B3" s="57" t="s">
        <v>13</v>
      </c>
      <c r="C3" s="58"/>
      <c r="D3" s="58"/>
      <c r="E3" s="58"/>
      <c r="F3" s="58"/>
      <c r="G3" s="58"/>
      <c r="H3" s="58"/>
      <c r="I3" s="58"/>
      <c r="J3" s="59"/>
    </row>
    <row r="4" spans="2:10" ht="15" thickBot="1">
      <c r="B4" s="68" t="s">
        <v>3</v>
      </c>
      <c r="C4" s="68" t="s">
        <v>33</v>
      </c>
      <c r="D4" s="60" t="s">
        <v>8</v>
      </c>
      <c r="E4" s="61"/>
      <c r="F4" s="62"/>
      <c r="G4" s="66" t="s">
        <v>5</v>
      </c>
      <c r="H4" s="61" t="s">
        <v>6</v>
      </c>
      <c r="I4" s="61"/>
      <c r="J4" s="62"/>
    </row>
    <row r="5" spans="2:10" ht="15" thickBot="1">
      <c r="B5" s="69"/>
      <c r="C5" s="69"/>
      <c r="D5" s="13" t="s">
        <v>1</v>
      </c>
      <c r="E5" s="28" t="s">
        <v>0</v>
      </c>
      <c r="F5" s="13" t="s">
        <v>2</v>
      </c>
      <c r="G5" s="67"/>
      <c r="H5" s="30" t="s">
        <v>1</v>
      </c>
      <c r="I5" s="27" t="s">
        <v>0</v>
      </c>
      <c r="J5" s="27" t="s">
        <v>2</v>
      </c>
    </row>
    <row r="6" spans="2:10" ht="15" thickBot="1">
      <c r="B6" s="70" t="s">
        <v>30</v>
      </c>
      <c r="C6" s="71"/>
      <c r="D6" s="71"/>
      <c r="E6" s="71"/>
      <c r="F6" s="71"/>
      <c r="G6" s="71"/>
      <c r="H6" s="71"/>
      <c r="I6" s="71"/>
      <c r="J6" s="72"/>
    </row>
    <row r="7" spans="2:10" ht="30" customHeight="1" thickBot="1">
      <c r="B7" s="19">
        <v>1</v>
      </c>
      <c r="C7" s="53" t="s">
        <v>36</v>
      </c>
      <c r="D7" s="41"/>
      <c r="E7" s="21"/>
      <c r="F7" s="23"/>
      <c r="G7" s="42"/>
      <c r="H7" s="43"/>
      <c r="I7" s="43"/>
      <c r="J7" s="44"/>
    </row>
    <row r="8" spans="2:10" ht="53.5" customHeight="1" thickBot="1">
      <c r="B8" s="31" t="s">
        <v>4</v>
      </c>
      <c r="C8" s="32" t="s">
        <v>21</v>
      </c>
      <c r="D8" s="33"/>
      <c r="E8" s="34">
        <f>D8*0.2</f>
        <v>0</v>
      </c>
      <c r="F8" s="35">
        <f>D8+E8</f>
        <v>0</v>
      </c>
      <c r="G8" s="39">
        <v>3</v>
      </c>
      <c r="H8" s="36">
        <f>D8*G8</f>
        <v>0</v>
      </c>
      <c r="I8" s="37">
        <f>H8*0.2</f>
        <v>0</v>
      </c>
      <c r="J8" s="38">
        <f>H8+I8</f>
        <v>0</v>
      </c>
    </row>
    <row r="9" spans="2:10" ht="30" customHeight="1" thickBot="1">
      <c r="B9" s="19">
        <v>2</v>
      </c>
      <c r="C9" s="54" t="s">
        <v>35</v>
      </c>
      <c r="D9" s="20"/>
      <c r="E9" s="21"/>
      <c r="F9" s="23"/>
      <c r="G9" s="45"/>
      <c r="H9" s="46"/>
      <c r="I9" s="47"/>
      <c r="J9" s="48"/>
    </row>
    <row r="10" spans="2:10" ht="15" customHeight="1">
      <c r="B10" s="11" t="s">
        <v>9</v>
      </c>
      <c r="C10" s="6" t="s">
        <v>14</v>
      </c>
      <c r="D10" s="29"/>
      <c r="E10" s="9">
        <f t="shared" ref="E10:E15" si="0">D10*0.2</f>
        <v>0</v>
      </c>
      <c r="F10" s="16">
        <f t="shared" ref="F10:F15" si="1">D10+E10</f>
        <v>0</v>
      </c>
      <c r="G10" s="40">
        <v>10</v>
      </c>
      <c r="H10" s="22">
        <f t="shared" ref="H10:H15" si="2">D10*G10</f>
        <v>0</v>
      </c>
      <c r="I10" s="22">
        <f t="shared" ref="I10:I15" si="3">H10*0.2</f>
        <v>0</v>
      </c>
      <c r="J10" s="49">
        <f t="shared" ref="J10:J15" si="4">H10+I10</f>
        <v>0</v>
      </c>
    </row>
    <row r="11" spans="2:10" ht="15" customHeight="1">
      <c r="B11" s="25" t="s">
        <v>10</v>
      </c>
      <c r="C11" s="6" t="s">
        <v>17</v>
      </c>
      <c r="D11" s="5"/>
      <c r="E11" s="9">
        <f t="shared" si="0"/>
        <v>0</v>
      </c>
      <c r="F11" s="16">
        <f t="shared" si="1"/>
        <v>0</v>
      </c>
      <c r="G11" s="26">
        <v>6</v>
      </c>
      <c r="H11" s="22">
        <f t="shared" si="2"/>
        <v>0</v>
      </c>
      <c r="I11" s="22">
        <f t="shared" si="3"/>
        <v>0</v>
      </c>
      <c r="J11" s="49">
        <f t="shared" si="4"/>
        <v>0</v>
      </c>
    </row>
    <row r="12" spans="2:10" ht="15" customHeight="1">
      <c r="B12" s="25" t="s">
        <v>11</v>
      </c>
      <c r="C12" s="6" t="s">
        <v>15</v>
      </c>
      <c r="D12" s="5"/>
      <c r="E12" s="9">
        <f t="shared" si="0"/>
        <v>0</v>
      </c>
      <c r="F12" s="16">
        <f t="shared" si="1"/>
        <v>0</v>
      </c>
      <c r="G12" s="26">
        <v>4</v>
      </c>
      <c r="H12" s="22">
        <f t="shared" si="2"/>
        <v>0</v>
      </c>
      <c r="I12" s="22">
        <f t="shared" si="3"/>
        <v>0</v>
      </c>
      <c r="J12" s="49">
        <f t="shared" si="4"/>
        <v>0</v>
      </c>
    </row>
    <row r="13" spans="2:10" ht="15" customHeight="1">
      <c r="B13" s="25" t="s">
        <v>12</v>
      </c>
      <c r="C13" s="6" t="s">
        <v>16</v>
      </c>
      <c r="D13" s="5"/>
      <c r="E13" s="9">
        <f t="shared" si="0"/>
        <v>0</v>
      </c>
      <c r="F13" s="16">
        <f t="shared" si="1"/>
        <v>0</v>
      </c>
      <c r="G13" s="26">
        <v>12</v>
      </c>
      <c r="H13" s="22">
        <f t="shared" si="2"/>
        <v>0</v>
      </c>
      <c r="I13" s="22">
        <f t="shared" si="3"/>
        <v>0</v>
      </c>
      <c r="J13" s="49">
        <f t="shared" si="4"/>
        <v>0</v>
      </c>
    </row>
    <row r="14" spans="2:10" ht="15" customHeight="1">
      <c r="B14" s="25" t="s">
        <v>18</v>
      </c>
      <c r="C14" s="6" t="s">
        <v>19</v>
      </c>
      <c r="D14" s="5"/>
      <c r="E14" s="9">
        <f t="shared" si="0"/>
        <v>0</v>
      </c>
      <c r="F14" s="16">
        <f t="shared" si="1"/>
        <v>0</v>
      </c>
      <c r="G14" s="26">
        <v>8</v>
      </c>
      <c r="H14" s="22">
        <f t="shared" si="2"/>
        <v>0</v>
      </c>
      <c r="I14" s="22">
        <f t="shared" si="3"/>
        <v>0</v>
      </c>
      <c r="J14" s="49">
        <f t="shared" si="4"/>
        <v>0</v>
      </c>
    </row>
    <row r="15" spans="2:10" ht="15" customHeight="1">
      <c r="B15" s="25" t="s">
        <v>22</v>
      </c>
      <c r="C15" s="6" t="s">
        <v>23</v>
      </c>
      <c r="D15" s="5"/>
      <c r="E15" s="9">
        <f t="shared" si="0"/>
        <v>0</v>
      </c>
      <c r="F15" s="16">
        <f t="shared" si="1"/>
        <v>0</v>
      </c>
      <c r="G15" s="26">
        <v>5</v>
      </c>
      <c r="H15" s="22">
        <f t="shared" si="2"/>
        <v>0</v>
      </c>
      <c r="I15" s="22">
        <f t="shared" si="3"/>
        <v>0</v>
      </c>
      <c r="J15" s="49">
        <f t="shared" si="4"/>
        <v>0</v>
      </c>
    </row>
    <row r="16" spans="2:10" ht="15" customHeight="1">
      <c r="B16" s="25" t="s">
        <v>24</v>
      </c>
      <c r="C16" s="6" t="s">
        <v>25</v>
      </c>
      <c r="D16" s="5"/>
      <c r="E16" s="9">
        <f t="shared" ref="E16:E17" si="5">D16*0.2</f>
        <v>0</v>
      </c>
      <c r="F16" s="16">
        <f>D16+E16</f>
        <v>0</v>
      </c>
      <c r="G16" s="26">
        <v>2</v>
      </c>
      <c r="H16" s="22">
        <f t="shared" ref="H16:H17" si="6">D16*G16</f>
        <v>0</v>
      </c>
      <c r="I16" s="22">
        <f t="shared" ref="I16:I17" si="7">H16*0.2</f>
        <v>0</v>
      </c>
      <c r="J16" s="49">
        <f t="shared" ref="J16:J17" si="8">H16+I16</f>
        <v>0</v>
      </c>
    </row>
    <row r="17" spans="2:10" ht="15" customHeight="1" thickBot="1">
      <c r="B17" s="12" t="s">
        <v>26</v>
      </c>
      <c r="C17" s="32" t="s">
        <v>27</v>
      </c>
      <c r="D17" s="50"/>
      <c r="E17" s="8">
        <f t="shared" si="5"/>
        <v>0</v>
      </c>
      <c r="F17" s="15">
        <f t="shared" ref="F17" si="9">D17+E17</f>
        <v>0</v>
      </c>
      <c r="G17" s="52">
        <v>3</v>
      </c>
      <c r="H17" s="51">
        <f t="shared" si="6"/>
        <v>0</v>
      </c>
      <c r="I17" s="37">
        <f t="shared" si="7"/>
        <v>0</v>
      </c>
      <c r="J17" s="38">
        <f t="shared" si="8"/>
        <v>0</v>
      </c>
    </row>
    <row r="18" spans="2:10" ht="15" customHeight="1" thickBot="1">
      <c r="B18" s="73" t="s">
        <v>31</v>
      </c>
      <c r="C18" s="74"/>
      <c r="D18" s="74"/>
      <c r="E18" s="74"/>
      <c r="F18" s="74"/>
      <c r="G18" s="74"/>
      <c r="H18" s="74"/>
      <c r="I18" s="74"/>
      <c r="J18" s="75"/>
    </row>
    <row r="19" spans="2:10" ht="30" customHeight="1" thickBot="1">
      <c r="B19" s="19">
        <v>3</v>
      </c>
      <c r="C19" s="53" t="s">
        <v>34</v>
      </c>
      <c r="D19" s="20"/>
      <c r="E19" s="21"/>
      <c r="F19" s="23"/>
      <c r="G19" s="45"/>
      <c r="H19" s="46"/>
      <c r="I19" s="47"/>
      <c r="J19" s="48"/>
    </row>
    <row r="20" spans="2:10" ht="33.5" customHeight="1" thickBot="1">
      <c r="B20" s="11" t="s">
        <v>28</v>
      </c>
      <c r="C20" s="6" t="s">
        <v>29</v>
      </c>
      <c r="D20" s="10"/>
      <c r="E20" s="7">
        <f>D20*0.2</f>
        <v>0</v>
      </c>
      <c r="F20" s="14">
        <f>D20+E20</f>
        <v>0</v>
      </c>
      <c r="G20" s="40">
        <v>1</v>
      </c>
      <c r="H20" s="22">
        <f t="shared" ref="H20" si="10">D20*G20</f>
        <v>0</v>
      </c>
      <c r="I20" s="17">
        <f t="shared" ref="I20" si="11">H20*0.2</f>
        <v>0</v>
      </c>
      <c r="J20" s="18">
        <f t="shared" ref="J20" si="12">H20+I20</f>
        <v>0</v>
      </c>
    </row>
    <row r="21" spans="2:10" ht="16.5" customHeight="1" thickBot="1">
      <c r="B21" s="63" t="s">
        <v>7</v>
      </c>
      <c r="C21" s="64"/>
      <c r="D21" s="64"/>
      <c r="E21" s="64"/>
      <c r="F21" s="64"/>
      <c r="G21" s="65"/>
      <c r="H21" s="24">
        <f>SUM(H8:H20)</f>
        <v>0</v>
      </c>
      <c r="I21" s="24">
        <f>H21*0.2</f>
        <v>0</v>
      </c>
      <c r="J21" s="24">
        <f>H21+I21</f>
        <v>0</v>
      </c>
    </row>
  </sheetData>
  <mergeCells count="11">
    <mergeCell ref="B1:J1"/>
    <mergeCell ref="B2:J2"/>
    <mergeCell ref="B3:J3"/>
    <mergeCell ref="D4:F4"/>
    <mergeCell ref="B21:G21"/>
    <mergeCell ref="G4:G5"/>
    <mergeCell ref="H4:J4"/>
    <mergeCell ref="C4:C5"/>
    <mergeCell ref="B4:B5"/>
    <mergeCell ref="B6:J6"/>
    <mergeCell ref="B18:J18"/>
  </mergeCells>
  <printOptions horizontalCentered="1"/>
  <pageMargins left="0.78740157480314965" right="0.78740157480314965" top="0.59055118110236227" bottom="0.19685039370078741" header="0.51181102362204722" footer="0.51181102362204722"/>
  <pageSetup paperSize="9" scale="71" orientation="landscape"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2</vt:i4>
      </vt:variant>
    </vt:vector>
  </HeadingPairs>
  <TitlesOfParts>
    <vt:vector size="3" baseType="lpstr">
      <vt:lpstr>DQE</vt:lpstr>
      <vt:lpstr>DQE!Impression_des_titres</vt:lpstr>
      <vt:lpstr>DQE!Zone_d_impression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2025-06-24T08:47:19Z</dcterms:created>
  <dcterms:modified xsi:type="dcterms:W3CDTF">2025-06-24T08:47:29Z</dcterms:modified>
</cp:coreProperties>
</file>